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 y merc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B45309"/>
      <sz val="12"/>
    </font>
    <font>
      <b val="1"/>
      <color rgb="001A202C"/>
      <sz val="11"/>
    </font>
  </fonts>
  <fills count="5">
    <fill>
      <patternFill/>
    </fill>
    <fill>
      <patternFill patternType="gray125"/>
    </fill>
    <fill>
      <patternFill patternType="solid">
        <fgColor rgb="00B45309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top" wrapText="1"/>
    </xf>
    <xf numFmtId="3" fontId="4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  <col width="14" customWidth="1" min="4" max="4"/>
    <col width="12" customWidth="1" min="5" max="5"/>
  </cols>
  <sheetData>
    <row r="1" ht="30" customHeight="1">
      <c r="A1" s="1" t="inlineStr">
        <is>
          <t>Tu cliente y el tamaño de tu mercado</t>
        </is>
      </c>
    </row>
    <row r="2" ht="32" customHeight="1">
      <c r="A2" s="2" t="inlineStr">
        <is>
          <t>Primero describes a una persona de verdad, después calculas los tres tamaños de mercado. El mercado objetivo es el único que se usa para planear ventas.</t>
        </is>
      </c>
    </row>
    <row r="4">
      <c r="A4" s="3" t="inlineStr">
        <is>
          <t>1. Tu cliente, como persona</t>
        </is>
      </c>
    </row>
    <row r="5" ht="26" customHeight="1">
      <c r="A5" s="4" t="inlineStr">
        <is>
          <t>#</t>
        </is>
      </c>
      <c r="B5" s="4" t="inlineStr">
        <is>
          <t>Pregunta</t>
        </is>
      </c>
      <c r="C5" s="4" t="inlineStr">
        <is>
          <t>Tu respuesta</t>
        </is>
      </c>
      <c r="D5" s="4" t="inlineStr">
        <is>
          <t>Palabras</t>
        </is>
      </c>
      <c r="E5" s="4" t="inlineStr">
        <is>
          <t>¿Lo sabes?</t>
        </is>
      </c>
    </row>
    <row r="6">
      <c r="A6" s="5" t="n">
        <v>1</v>
      </c>
      <c r="B6" s="6" t="inlineStr">
        <is>
          <t>¿Qué problema tiene y con qué palabras lo dice?</t>
        </is>
      </c>
      <c r="C6" s="6" t="inlineStr"/>
      <c r="D6" s="7">
        <f>IF(LEN(TRIM(C6))=0,0,LEN(TRIM(C6))-LEN(SUBSTITUTE(TRIM(C6)," ",""))+1)</f>
        <v/>
      </c>
      <c r="E6" s="6" t="inlineStr"/>
    </row>
    <row r="7">
      <c r="A7" s="5" t="n">
        <v>2</v>
      </c>
      <c r="B7" s="6" t="inlineStr">
        <is>
          <t>¿Dónde vive y a qué hora lo veo?</t>
        </is>
      </c>
      <c r="C7" s="6" t="inlineStr"/>
      <c r="D7" s="7">
        <f>IF(LEN(TRIM(C7))=0,0,LEN(TRIM(C7))-LEN(SUBSTITUTE(TRIM(C7)," ",""))+1)</f>
        <v/>
      </c>
      <c r="E7" s="6" t="inlineStr"/>
    </row>
    <row r="8">
      <c r="A8" s="5" t="n">
        <v>3</v>
      </c>
      <c r="B8" s="6" t="inlineStr">
        <is>
          <t>¿Cuánto paga hoy por resolverlo?</t>
        </is>
      </c>
      <c r="C8" s="6" t="inlineStr"/>
      <c r="D8" s="7">
        <f>IF(LEN(TRIM(C8))=0,0,LEN(TRIM(C8))-LEN(SUBSTITUTE(TRIM(C8)," ",""))+1)</f>
        <v/>
      </c>
      <c r="E8" s="6" t="inlineStr"/>
    </row>
    <row r="9">
      <c r="A9" s="5" t="n">
        <v>4</v>
      </c>
      <c r="B9" s="6" t="inlineStr">
        <is>
          <t>¿Qué alternativa tiene ahora mismo?</t>
        </is>
      </c>
      <c r="C9" s="6" t="inlineStr"/>
      <c r="D9" s="7">
        <f>IF(LEN(TRIM(C9))=0,0,LEN(TRIM(C9))-LEN(SUBSTITUTE(TRIM(C9)," ",""))+1)</f>
        <v/>
      </c>
      <c r="E9" s="6" t="inlineStr"/>
    </row>
    <row r="10">
      <c r="A10" s="5" t="n">
        <v>5</v>
      </c>
      <c r="B10" s="6" t="inlineStr">
        <is>
          <t>¿Por qué me compra a mí y no a otro?</t>
        </is>
      </c>
      <c r="C10" s="6" t="inlineStr"/>
      <c r="D10" s="7">
        <f>IF(LEN(TRIM(C10))=0,0,LEN(TRIM(C10))-LEN(SUBSTITUTE(TRIM(C10)," ",""))+1)</f>
        <v/>
      </c>
      <c r="E10" s="6" t="inlineStr"/>
    </row>
    <row r="11">
      <c r="A11" s="8" t="inlineStr">
        <is>
          <t>Respuestas completas (de 5)</t>
        </is>
      </c>
      <c r="B11" s="9">
        <f>COUNTIF(E6:E10,"Sí")</f>
        <v/>
      </c>
      <c r="C11" s="10" t="n"/>
      <c r="D11" s="10" t="n"/>
      <c r="E11" s="10" t="n"/>
    </row>
    <row r="13">
      <c r="A13" s="3" t="inlineStr">
        <is>
          <t>2. Los tres tamaños de mercado</t>
        </is>
      </c>
    </row>
    <row r="14" ht="26" customHeight="1">
      <c r="A14" s="4" t="inlineStr">
        <is>
          <t>Medida</t>
        </is>
      </c>
      <c r="B14" s="4" t="inlineStr">
        <is>
          <t>Tu cifra</t>
        </is>
      </c>
      <c r="C14" s="4" t="inlineStr">
        <is>
          <t>De dónde salió el número</t>
        </is>
      </c>
      <c r="D14" s="4" t="inlineStr">
        <is>
          <t>Multiplicador</t>
        </is>
      </c>
      <c r="E14" s="4" t="inlineStr">
        <is>
          <t>Tu cifra real</t>
        </is>
      </c>
    </row>
    <row r="15">
      <c r="A15" s="11" t="inlineStr">
        <is>
          <t>Mercado total</t>
        </is>
      </c>
      <c r="B15" s="7" t="inlineStr"/>
      <c r="C15" s="6" t="inlineStr">
        <is>
          <t>Todos los que podrían comprar en la ciudad</t>
        </is>
      </c>
      <c r="D15" s="12" t="inlineStr"/>
      <c r="E15" s="13">
        <f>IFERROR(B15*D15,0)</f>
        <v/>
      </c>
    </row>
    <row r="16">
      <c r="A16" s="11" t="inlineStr">
        <is>
          <t>Mercado alcanzable</t>
        </is>
      </c>
      <c r="B16" s="7" t="inlineStr"/>
      <c r="C16" s="6" t="inlineStr">
        <is>
          <t>Los que están en tu zona y te pueden ver</t>
        </is>
      </c>
      <c r="D16" s="12" t="inlineStr"/>
      <c r="E16" s="13">
        <f>IFERROR(B16*D16,0)</f>
        <v/>
      </c>
    </row>
    <row r="17">
      <c r="A17" s="11" t="inlineStr">
        <is>
          <t>Mercado objetivo</t>
        </is>
      </c>
      <c r="B17" s="7" t="inlineStr"/>
      <c r="C17" s="6" t="inlineStr">
        <is>
          <t>Los que tienen el problema y el presupuesto</t>
        </is>
      </c>
      <c r="D17" s="12" t="inlineStr"/>
      <c r="E17" s="13">
        <f>IFERROR(B17*D17,0)</f>
        <v/>
      </c>
    </row>
    <row r="18">
      <c r="A18" s="6" t="inlineStr">
        <is>
          <t>Meta realista del año 1</t>
        </is>
      </c>
      <c r="B18" s="7" t="inlineStr"/>
      <c r="C18" s="6" t="inlineStr">
        <is>
          <t>¿Cuántos de tu mercado objetivo vas a tener en 12 meses?</t>
        </is>
      </c>
      <c r="D18" s="12">
        <f>IFERROR(B18/E17,0)</f>
        <v/>
      </c>
      <c r="E18" s="14">
        <f>IF(B18=0,"",IF(D18&lt;=0.2,"Ambicioso pero posible",IF(D18&lt;=0.5,"Meta realista","Revisa tu cálculo")))</f>
        <v/>
      </c>
    </row>
    <row r="20" ht="34" customHeight="1">
      <c r="A20" s="15" t="inlineStr">
        <is>
          <t>Regla práctica: el primer año, entre el 5% y el 15% de tu mercado objetivo es una meta sana. Si te sale más de 50%, casi siempre te falta dividir entre el alcanzable y no entre el total.</t>
        </is>
      </c>
    </row>
  </sheetData>
  <mergeCells count="3">
    <mergeCell ref="A2:E2"/>
    <mergeCell ref="A1:E1"/>
    <mergeCell ref="A20:E20"/>
  </mergeCells>
  <dataValidations count="1">
    <dataValidation sqref="E6:E1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2026-10-04T07:08:27Z</dcterms:created>
  <dcterms:modified xsi:type="dcterms:W3CDTF">2026-10-04T07:08:27Z</dcterms:modified>
</cp:coreProperties>
</file>