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rol diario" sheetId="1" state="visible" r:id="rId1"/>
    <sheet name="Cuentas por cobrar" sheetId="2" state="visible" r:id="rId2"/>
    <sheet name="Fondo fijo"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14"/>
    </font>
    <font>
      <i val="1"/>
      <color rgb="0064748B"/>
      <sz val="9"/>
    </font>
    <font>
      <b val="1"/>
      <color rgb="001A202C"/>
      <sz val="11"/>
    </font>
    <font>
      <b val="1"/>
    </font>
  </fonts>
  <fills count="5">
    <fill>
      <patternFill/>
    </fill>
    <fill>
      <patternFill patternType="gray125"/>
    </fill>
    <fill>
      <patternFill patternType="solid">
        <fgColor rgb="002E7D32"/>
      </patternFill>
    </fill>
    <fill>
      <patternFill patternType="solid">
        <fgColor rgb="00F1F5F9"/>
      </patternFill>
    </fill>
    <fill>
      <patternFill patternType="solid">
        <fgColor rgb="00E8F5E9"/>
      </patternFill>
    </fill>
  </fills>
  <borders count="2">
    <border>
      <left/>
      <right/>
      <top/>
      <bottom/>
      <diagonal/>
    </border>
    <border>
      <left style="thin">
        <color rgb="00D5DBE3"/>
      </left>
      <right style="thin">
        <color rgb="00D5DBE3"/>
      </right>
      <top style="thin">
        <color rgb="00D5DBE3"/>
      </top>
      <bottom style="thin">
        <color rgb="00D5DBE3"/>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left" vertical="center" indent="1"/>
    </xf>
    <xf numFmtId="0" fontId="2" fillId="0" borderId="0" applyAlignment="1" pivotButton="0" quotePrefix="0" xfId="0">
      <alignment vertical="center" wrapText="1" indent="1"/>
    </xf>
    <xf numFmtId="0" fontId="3" fillId="3" borderId="1" applyAlignment="1" pivotButton="0" quotePrefix="0" xfId="0">
      <alignment horizontal="center" vertical="center"/>
    </xf>
    <xf numFmtId="0" fontId="0" fillId="0" borderId="1" applyAlignment="1" pivotButton="0" quotePrefix="0" xfId="0">
      <alignment horizontal="center" vertical="center"/>
    </xf>
    <xf numFmtId="4" fontId="0" fillId="0" borderId="1" applyAlignment="1" pivotButton="0" quotePrefix="0" xfId="0">
      <alignment horizontal="right"/>
    </xf>
    <xf numFmtId="4" fontId="4" fillId="0" borderId="1" applyAlignment="1" pivotButton="0" quotePrefix="0" xfId="0">
      <alignment horizontal="right"/>
    </xf>
    <xf numFmtId="0" fontId="0" fillId="0" borderId="1" applyAlignment="1" pivotButton="0" quotePrefix="0" xfId="0">
      <alignment horizontal="right"/>
    </xf>
    <xf numFmtId="0" fontId="3" fillId="4" borderId="1" pivotButton="0" quotePrefix="0" xfId="0"/>
    <xf numFmtId="4" fontId="3" fillId="4" borderId="1" applyAlignment="1" pivotButton="0" quotePrefix="0" xfId="0">
      <alignment horizontal="right"/>
    </xf>
    <xf numFmtId="0" fontId="2" fillId="4" borderId="0" applyAlignment="1" pivotButton="0" quotePrefix="0" xfId="0">
      <alignment vertical="center" wrapText="1" indent="1"/>
    </xf>
    <xf numFmtId="0" fontId="0" fillId="0" borderId="1" applyAlignment="1" pivotButton="0" quotePrefix="0" xfId="0">
      <alignment vertical="top" wrapText="1"/>
    </xf>
    <xf numFmtId="4" fontId="0" fillId="0" borderId="1" pivotButton="0" quotePrefix="0" xfId="0"/>
    <xf numFmtId="4" fontId="4" fillId="0" borderId="1" pivotButton="0" quotePrefix="0" xfId="0"/>
    <xf numFmtId="4" fontId="3" fillId="4" borderId="1" pivotButton="0" quotePrefix="0" xfId="0"/>
    <xf numFmtId="0" fontId="0" fillId="3" borderId="1" pivotButton="0" quotePrefix="0" xfId="0"/>
    <xf numFmtId="0" fontId="3" fillId="3" borderId="1" pivotButton="0" quotePrefix="0" xfId="0"/>
    <xf numFmtId="4" fontId="0" fillId="3" borderId="1"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4" topLeftCell="A5" activePane="bottomLeft" state="frozen"/>
      <selection pane="bottomLeft" activeCell="A1" sqref="A1"/>
    </sheetView>
  </sheetViews>
  <sheetFormatPr baseColWidth="8" defaultRowHeight="15"/>
  <cols>
    <col width="12" customWidth="1" min="1" max="1"/>
    <col width="15" customWidth="1" min="2" max="2"/>
    <col width="15" customWidth="1" min="3" max="3"/>
    <col width="15" customWidth="1" min="4" max="4"/>
    <col width="15" customWidth="1" min="5" max="5"/>
    <col width="14" customWidth="1" min="6" max="6"/>
    <col width="30" customWidth="1" min="7" max="7"/>
  </cols>
  <sheetData>
    <row r="1" ht="30" customHeight="1">
      <c r="A1" s="1" t="inlineStr">
        <is>
          <t>Control de caja diario</t>
        </is>
      </c>
    </row>
    <row r="2" ht="30" customHeight="1">
      <c r="A2" s="2" t="inlineStr">
        <is>
          <t>Una fila por día. Al cierre, con el dinero frente a ti: cuenta, anota y compara con el efectivo contado. Toda diferencia es un faltante que debes investigar.</t>
        </is>
      </c>
    </row>
    <row r="4" ht="26" customHeight="1">
      <c r="A4" s="3" t="inlineStr">
        <is>
          <t>Fecha</t>
        </is>
      </c>
      <c r="B4" s="3" t="inlineStr">
        <is>
          <t>Saldo inicial</t>
        </is>
      </c>
      <c r="C4" s="3" t="inlineStr">
        <is>
          <t>Entradas</t>
        </is>
      </c>
      <c r="D4" s="3" t="inlineStr">
        <is>
          <t>Salidas</t>
        </is>
      </c>
      <c r="E4" s="3" t="inlineStr">
        <is>
          <t>Saldo final</t>
        </is>
      </c>
      <c r="F4" s="3" t="inlineStr">
        <is>
          <t>Diferencia</t>
        </is>
      </c>
      <c r="G4" s="3" t="inlineStr">
        <is>
          <t>Nota del día</t>
        </is>
      </c>
    </row>
    <row r="5">
      <c r="A5" s="4" t="inlineStr">
        <is>
          <t>02/06</t>
        </is>
      </c>
      <c r="B5" s="5" t="n">
        <v>3000</v>
      </c>
      <c r="C5" s="5" t="n">
        <v>4800</v>
      </c>
      <c r="D5" s="5" t="n">
        <v>2100</v>
      </c>
      <c r="E5" s="6">
        <f>B5+C5-D5</f>
        <v/>
      </c>
      <c r="F5" s="7" t="inlineStr"/>
    </row>
    <row r="6">
      <c r="A6" s="4" t="inlineStr">
        <is>
          <t>03/06</t>
        </is>
      </c>
      <c r="B6" s="5" t="n">
        <v>5700</v>
      </c>
      <c r="C6" s="5" t="n">
        <v>3600</v>
      </c>
      <c r="D6" s="5" t="n">
        <v>1900</v>
      </c>
      <c r="E6" s="6">
        <f>B6+C6-D6</f>
        <v/>
      </c>
      <c r="F6" s="7" t="inlineStr"/>
    </row>
    <row r="7">
      <c r="A7" s="4" t="inlineStr">
        <is>
          <t>04/06</t>
        </is>
      </c>
      <c r="B7" s="5" t="n">
        <v>7400</v>
      </c>
      <c r="C7" s="5" t="n">
        <v>5200</v>
      </c>
      <c r="D7" s="5" t="n">
        <v>3400</v>
      </c>
      <c r="E7" s="6">
        <f>B7+C7-D7</f>
        <v/>
      </c>
      <c r="F7" s="7" t="inlineStr"/>
    </row>
    <row r="8">
      <c r="A8" s="4" t="inlineStr">
        <is>
          <t>05/06</t>
        </is>
      </c>
      <c r="B8" s="5" t="n">
        <v>9200</v>
      </c>
      <c r="C8" s="5" t="n">
        <v>4100</v>
      </c>
      <c r="D8" s="5" t="n">
        <v>2600</v>
      </c>
      <c r="E8" s="6">
        <f>B8+C8-D8</f>
        <v/>
      </c>
      <c r="F8" s="7" t="inlineStr"/>
    </row>
    <row r="9">
      <c r="A9" s="4" t="inlineStr">
        <is>
          <t>06/06</t>
        </is>
      </c>
      <c r="B9" s="5" t="n">
        <v>10700</v>
      </c>
      <c r="C9" s="5" t="n">
        <v>3900</v>
      </c>
      <c r="D9" s="5" t="n">
        <v>1500</v>
      </c>
      <c r="E9" s="6">
        <f>B9+C9-D9</f>
        <v/>
      </c>
      <c r="F9" s="7" t="inlineStr"/>
    </row>
    <row r="10">
      <c r="A10" s="4" t="inlineStr">
        <is>
          <t>07/06</t>
        </is>
      </c>
      <c r="B10" s="5" t="n">
        <v>13100</v>
      </c>
      <c r="C10" s="5" t="n">
        <v>5500</v>
      </c>
      <c r="D10" s="5" t="n">
        <v>4200</v>
      </c>
      <c r="E10" s="6">
        <f>B10+C10-D10</f>
        <v/>
      </c>
      <c r="F10" s="7" t="inlineStr"/>
    </row>
    <row r="11">
      <c r="A11" s="4" t="inlineStr">
        <is>
          <t>08/06</t>
        </is>
      </c>
      <c r="B11" s="5" t="n">
        <v>14400</v>
      </c>
      <c r="C11" s="5" t="n">
        <v>4400</v>
      </c>
      <c r="D11" s="5" t="n">
        <v>2300</v>
      </c>
      <c r="E11" s="6">
        <f>B11+C11-D11</f>
        <v/>
      </c>
      <c r="F11" s="7" t="inlineStr"/>
    </row>
    <row r="12">
      <c r="A12" s="4" t="inlineStr">
        <is>
          <t>09/06</t>
        </is>
      </c>
      <c r="B12" s="5" t="n">
        <v>16500</v>
      </c>
      <c r="C12" s="5" t="n">
        <v>3800</v>
      </c>
      <c r="D12" s="5" t="n">
        <v>1800</v>
      </c>
      <c r="E12" s="6">
        <f>B12+C12-D12</f>
        <v/>
      </c>
      <c r="F12" s="7" t="inlineStr"/>
    </row>
    <row r="13">
      <c r="A13" s="4" t="inlineStr">
        <is>
          <t>10/06</t>
        </is>
      </c>
      <c r="B13" s="5" t="n">
        <v>18500</v>
      </c>
      <c r="C13" s="5" t="n">
        <v>6200</v>
      </c>
      <c r="D13" s="5" t="n">
        <v>5100</v>
      </c>
      <c r="E13" s="6">
        <f>B13+C13-D13</f>
        <v/>
      </c>
      <c r="F13" s="7" t="inlineStr"/>
    </row>
    <row r="14">
      <c r="A14" s="4" t="inlineStr">
        <is>
          <t>11/06</t>
        </is>
      </c>
      <c r="B14" s="5" t="n">
        <v>19600</v>
      </c>
      <c r="C14" s="5" t="n">
        <v>4700</v>
      </c>
      <c r="D14" s="5" t="n">
        <v>2900</v>
      </c>
      <c r="E14" s="6">
        <f>B14+C14-D14</f>
        <v/>
      </c>
      <c r="F14" s="7" t="inlineStr"/>
    </row>
    <row r="15">
      <c r="A15" s="4" t="inlineStr">
        <is>
          <t>12/06</t>
        </is>
      </c>
      <c r="B15" s="5" t="n">
        <v>21400</v>
      </c>
      <c r="C15" s="5" t="n">
        <v>5100</v>
      </c>
      <c r="D15" s="5" t="n">
        <v>3300</v>
      </c>
      <c r="E15" s="6">
        <f>B15+C15-D15</f>
        <v/>
      </c>
      <c r="F15" s="7" t="inlineStr"/>
    </row>
    <row r="16">
      <c r="A16" s="4" t="inlineStr">
        <is>
          <t>13/06</t>
        </is>
      </c>
      <c r="B16" s="5" t="n">
        <v>23200</v>
      </c>
      <c r="C16" s="5" t="n">
        <v>4000</v>
      </c>
      <c r="D16" s="5" t="n">
        <v>2100</v>
      </c>
      <c r="E16" s="6">
        <f>B16+C16-D16</f>
        <v/>
      </c>
      <c r="F16" s="7" t="inlineStr"/>
    </row>
    <row r="17">
      <c r="A17" s="4" t="inlineStr">
        <is>
          <t>14/06</t>
        </is>
      </c>
      <c r="B17" s="5" t="n">
        <v>25100</v>
      </c>
      <c r="C17" s="5" t="n">
        <v>5800</v>
      </c>
      <c r="D17" s="5" t="n">
        <v>4700</v>
      </c>
      <c r="E17" s="6">
        <f>B17+C17-D17</f>
        <v/>
      </c>
      <c r="F17" s="7" t="inlineStr"/>
    </row>
    <row r="18">
      <c r="A18" s="4" t="inlineStr">
        <is>
          <t>15/06</t>
        </is>
      </c>
      <c r="B18" s="5" t="n">
        <v>26200</v>
      </c>
      <c r="C18" s="5" t="n">
        <v>4500</v>
      </c>
      <c r="D18" s="5" t="n">
        <v>2400</v>
      </c>
      <c r="E18" s="6">
        <f>B18+C18-D18</f>
        <v/>
      </c>
      <c r="F18" s="7" t="inlineStr"/>
    </row>
    <row r="19">
      <c r="A19" s="4" t="inlineStr">
        <is>
          <t>16/06</t>
        </is>
      </c>
      <c r="B19" s="5" t="n">
        <v>28300</v>
      </c>
      <c r="C19" s="5" t="n">
        <v>3600</v>
      </c>
      <c r="D19" s="5" t="n">
        <v>1700</v>
      </c>
      <c r="E19" s="6">
        <f>B19+C19-D19</f>
        <v/>
      </c>
      <c r="F19" s="7" t="inlineStr"/>
    </row>
    <row r="20">
      <c r="A20" s="4" t="inlineStr">
        <is>
          <t>17/06</t>
        </is>
      </c>
      <c r="B20" s="5" t="n">
        <v>30200</v>
      </c>
      <c r="C20" s="5" t="n">
        <v>6800</v>
      </c>
      <c r="D20" s="5" t="n">
        <v>5600</v>
      </c>
      <c r="E20" s="6">
        <f>B20+C20-D20</f>
        <v/>
      </c>
      <c r="F20" s="7" t="inlineStr"/>
    </row>
    <row r="21">
      <c r="A21" s="4" t="inlineStr">
        <is>
          <t>18/06</t>
        </is>
      </c>
      <c r="B21" s="5" t="n">
        <v>31400</v>
      </c>
      <c r="C21" s="5" t="n">
        <v>4900</v>
      </c>
      <c r="D21" s="5" t="n">
        <v>3100</v>
      </c>
      <c r="E21" s="6">
        <f>B21+C21-D21</f>
        <v/>
      </c>
      <c r="F21" s="7" t="inlineStr"/>
    </row>
    <row r="22">
      <c r="A22" s="4" t="inlineStr">
        <is>
          <t>19/06</t>
        </is>
      </c>
      <c r="B22" s="5" t="n">
        <v>33200</v>
      </c>
      <c r="C22" s="5" t="n">
        <v>4300</v>
      </c>
      <c r="D22" s="5" t="n">
        <v>2200</v>
      </c>
      <c r="E22" s="6">
        <f>B22+C22-D22</f>
        <v/>
      </c>
      <c r="F22" s="7" t="inlineStr"/>
    </row>
    <row r="23">
      <c r="A23" s="4" t="inlineStr">
        <is>
          <t>20/06</t>
        </is>
      </c>
      <c r="B23" s="5" t="n">
        <v>35300</v>
      </c>
      <c r="C23" s="5" t="n">
        <v>5400</v>
      </c>
      <c r="D23" s="5" t="n">
        <v>3700</v>
      </c>
      <c r="E23" s="6">
        <f>B23+C23-D23</f>
        <v/>
      </c>
      <c r="F23" s="7" t="inlineStr"/>
    </row>
    <row r="24">
      <c r="A24" s="4" t="inlineStr">
        <is>
          <t>21/06</t>
        </is>
      </c>
      <c r="B24" s="5" t="n">
        <v>37000</v>
      </c>
      <c r="C24" s="5" t="n">
        <v>4200</v>
      </c>
      <c r="D24" s="5" t="n">
        <v>2600</v>
      </c>
      <c r="E24" s="6">
        <f>B24+C24-D24</f>
        <v/>
      </c>
      <c r="F24" s="7" t="inlineStr"/>
    </row>
    <row r="25">
      <c r="A25" s="4" t="inlineStr">
        <is>
          <t>22/06</t>
        </is>
      </c>
      <c r="B25" s="5" t="n">
        <v>38600</v>
      </c>
      <c r="C25" s="5" t="n">
        <v>5000</v>
      </c>
      <c r="D25" s="5" t="n">
        <v>3100</v>
      </c>
      <c r="E25" s="6">
        <f>B25+C25-D25</f>
        <v/>
      </c>
      <c r="F25" s="7" t="inlineStr"/>
    </row>
    <row r="26">
      <c r="A26" s="4" t="inlineStr">
        <is>
          <t>23/06</t>
        </is>
      </c>
      <c r="B26" s="5" t="n">
        <v>40500</v>
      </c>
      <c r="C26" s="5" t="n">
        <v>6100</v>
      </c>
      <c r="D26" s="5" t="n">
        <v>4900</v>
      </c>
      <c r="E26" s="6">
        <f>B26+C26-D26</f>
        <v/>
      </c>
      <c r="F26" s="7" t="inlineStr"/>
    </row>
    <row r="27">
      <c r="A27" s="4" t="inlineStr">
        <is>
          <t>24/06</t>
        </is>
      </c>
      <c r="B27" s="5" t="n">
        <v>41700</v>
      </c>
      <c r="C27" s="5" t="n">
        <v>4600</v>
      </c>
      <c r="D27" s="5" t="n">
        <v>2400</v>
      </c>
      <c r="E27" s="6">
        <f>B27+C27-D27</f>
        <v/>
      </c>
      <c r="F27" s="7" t="inlineStr"/>
    </row>
    <row r="28">
      <c r="A28" s="4" t="inlineStr">
        <is>
          <t>25/06</t>
        </is>
      </c>
      <c r="B28" s="5" t="n">
        <v>43900</v>
      </c>
      <c r="C28" s="5" t="n">
        <v>3900</v>
      </c>
      <c r="D28" s="5" t="n">
        <v>1900</v>
      </c>
      <c r="E28" s="6">
        <f>B28+C28-D28</f>
        <v/>
      </c>
      <c r="F28" s="7" t="inlineStr"/>
    </row>
    <row r="29">
      <c r="A29" s="4" t="inlineStr">
        <is>
          <t>26/06</t>
        </is>
      </c>
      <c r="B29" s="5" t="n">
        <v>45900</v>
      </c>
      <c r="C29" s="5" t="n">
        <v>7200</v>
      </c>
      <c r="D29" s="5" t="n">
        <v>6100</v>
      </c>
      <c r="E29" s="6">
        <f>B29+C29-D29</f>
        <v/>
      </c>
      <c r="F29" s="7" t="inlineStr"/>
    </row>
    <row r="30">
      <c r="A30" s="4" t="inlineStr">
        <is>
          <t>27/06</t>
        </is>
      </c>
      <c r="B30" s="5" t="n">
        <v>47000</v>
      </c>
      <c r="C30" s="5" t="n">
        <v>4800</v>
      </c>
      <c r="D30" s="5" t="n">
        <v>2800</v>
      </c>
      <c r="E30" s="6">
        <f>B30+C30-D30</f>
        <v/>
      </c>
      <c r="F30" s="7" t="inlineStr"/>
    </row>
    <row r="31">
      <c r="A31" s="4" t="inlineStr">
        <is>
          <t>28/06</t>
        </is>
      </c>
      <c r="B31" s="5" t="n">
        <v>49000</v>
      </c>
      <c r="C31" s="5" t="n">
        <v>4400</v>
      </c>
      <c r="D31" s="5" t="n">
        <v>2300</v>
      </c>
      <c r="E31" s="6">
        <f>B31+C31-D31</f>
        <v/>
      </c>
      <c r="F31" s="7" t="inlineStr"/>
    </row>
    <row r="32">
      <c r="A32" s="4" t="inlineStr">
        <is>
          <t>29/06</t>
        </is>
      </c>
      <c r="B32" s="5" t="n">
        <v>51100</v>
      </c>
      <c r="C32" s="5" t="n">
        <v>5700</v>
      </c>
      <c r="D32" s="5" t="n">
        <v>4100</v>
      </c>
      <c r="E32" s="6">
        <f>B32+C32-D32</f>
        <v/>
      </c>
      <c r="F32" s="7" t="inlineStr"/>
    </row>
    <row r="33">
      <c r="A33" s="4" t="inlineStr">
        <is>
          <t>30/06</t>
        </is>
      </c>
      <c r="B33" s="5" t="n">
        <v>52700</v>
      </c>
      <c r="C33" s="5" t="n">
        <v>5100</v>
      </c>
      <c r="D33" s="5" t="n">
        <v>3400</v>
      </c>
      <c r="E33" s="6">
        <f>B33+C33-D33</f>
        <v/>
      </c>
      <c r="F33" s="7" t="inlineStr"/>
    </row>
    <row r="34">
      <c r="A34" s="4" t="inlineStr">
        <is>
          <t>31/06</t>
        </is>
      </c>
      <c r="B34" s="5" t="n">
        <v>54400</v>
      </c>
      <c r="C34" s="5" t="n">
        <v>5900</v>
      </c>
      <c r="D34" s="5" t="n">
        <v>4300</v>
      </c>
      <c r="E34" s="6">
        <f>B34+C34-D34</f>
        <v/>
      </c>
      <c r="F34" s="7" t="inlineStr"/>
    </row>
    <row r="35">
      <c r="A35" s="8" t="inlineStr">
        <is>
          <t>TOTALES</t>
        </is>
      </c>
      <c r="C35" s="9">
        <f>SUM(C5:C34)</f>
        <v/>
      </c>
      <c r="D35" s="9">
        <f>SUM(D5:D34)</f>
        <v/>
      </c>
    </row>
    <row r="37" ht="30" customHeight="1">
      <c r="A37" s="10" t="inlineStr">
        <is>
          <t>Cierra cada día. Si la diferencia no es cero, NO ajustes la hoja: anótala en la columna "Nota del día" y averigua dónde se fue. Ajustar la hoja tapa el problema en lugar de resolverlo.</t>
        </is>
      </c>
    </row>
  </sheetData>
  <mergeCells count="3">
    <mergeCell ref="A2:G2"/>
    <mergeCell ref="A1:G1"/>
    <mergeCell ref="A37:G3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14" customWidth="1" min="1" max="1"/>
    <col width="30" customWidth="1" min="2" max="2"/>
    <col width="16" customWidth="1" min="3" max="3"/>
    <col width="16" customWidth="1" min="4" max="4"/>
    <col width="20" customWidth="1" min="5" max="5"/>
  </cols>
  <sheetData>
    <row r="1" ht="30" customHeight="1">
      <c r="A1" s="1" t="inlineStr">
        <is>
          <t>Cuentas por cobrar</t>
        </is>
      </c>
    </row>
    <row r="2" ht="30" customHeight="1">
      <c r="A2" s="2" t="inlineStr">
        <is>
          <t>Registra aquí lo que te vendieron pero no te han pagado. Lo que no controlas aquí se vuelve dinero que ya no existe.</t>
        </is>
      </c>
    </row>
    <row r="4" ht="26" customHeight="1">
      <c r="A4" s="3" t="inlineStr">
        <is>
          <t>Fecha</t>
        </is>
      </c>
      <c r="B4" s="3" t="inlineStr">
        <is>
          <t>Cliente</t>
        </is>
      </c>
      <c r="C4" s="3" t="inlineStr">
        <is>
          <t>Monto</t>
        </is>
      </c>
      <c r="D4" s="3" t="inlineStr">
        <is>
          <t>Anticipo</t>
        </is>
      </c>
      <c r="E4" s="3" t="inlineStr">
        <is>
          <t>Saldo</t>
        </is>
      </c>
    </row>
    <row r="5">
      <c r="A5" s="4" t="inlineStr">
        <is>
          <t>28/05</t>
        </is>
      </c>
      <c r="B5" s="11" t="inlineStr">
        <is>
          <t>María López</t>
        </is>
      </c>
      <c r="C5" s="12" t="n">
        <v>2500</v>
      </c>
      <c r="D5" s="12" t="n">
        <v>1000</v>
      </c>
      <c r="E5" s="13">
        <f>C5-D5</f>
        <v/>
      </c>
    </row>
    <row r="6">
      <c r="A6" s="4" t="inlineStr">
        <is>
          <t>29/05</t>
        </is>
      </c>
      <c r="B6" s="11" t="inlineStr">
        <is>
          <t>Tienda Don Pepe</t>
        </is>
      </c>
      <c r="C6" s="12" t="n">
        <v>1800</v>
      </c>
      <c r="D6" s="12" t="n">
        <v>0</v>
      </c>
      <c r="E6" s="13">
        <f>C6-D6</f>
        <v/>
      </c>
    </row>
    <row r="7">
      <c r="A7" s="4" t="inlineStr">
        <is>
          <t>30/05</t>
        </is>
      </c>
      <c r="B7" s="11" t="inlineStr">
        <is>
          <t>Ana Ramírez</t>
        </is>
      </c>
      <c r="C7" s="12" t="n">
        <v>3200</v>
      </c>
      <c r="D7" s="12" t="n">
        <v>1500</v>
      </c>
      <c r="E7" s="13">
        <f>C7-D7</f>
        <v/>
      </c>
    </row>
    <row r="8">
      <c r="A8" s="4" t="inlineStr">
        <is>
          <t>30/05</t>
        </is>
      </c>
      <c r="B8" s="11" t="inlineStr">
        <is>
          <t>Frutería La Central</t>
        </is>
      </c>
      <c r="C8" s="12" t="n">
        <v>950</v>
      </c>
      <c r="D8" s="12" t="n">
        <v>400</v>
      </c>
      <c r="E8" s="13">
        <f>C8-D8</f>
        <v/>
      </c>
    </row>
    <row r="9">
      <c r="B9" s="8" t="inlineStr">
        <is>
          <t>TOTAL POR COBRAR</t>
        </is>
      </c>
      <c r="E9" s="14">
        <f>SUM(E5:E8)</f>
        <v/>
      </c>
    </row>
    <row r="11" ht="30" customHeight="1">
      <c r="A11" s="10" t="inlineStr">
        <is>
          <t>Cobra antes de 30 días o no cobras. Si necesitas un adelanto para volver a comprar insumos, ese cliente te está costando tu capital de trabajo.</t>
        </is>
      </c>
    </row>
  </sheetData>
  <mergeCells count="3">
    <mergeCell ref="A2:E2"/>
    <mergeCell ref="A11:E11"/>
    <mergeCell ref="A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14" customWidth="1" min="1" max="1"/>
    <col width="34" customWidth="1" min="2" max="2"/>
    <col width="14" customWidth="1" min="3" max="3"/>
    <col width="16" customWidth="1" min="4" max="4"/>
    <col width="16" customWidth="1" min="5" max="5"/>
  </cols>
  <sheetData>
    <row r="1" ht="30" customHeight="1">
      <c r="A1" s="1" t="inlineStr">
        <is>
          <t>Control del fondo fijo</t>
        </is>
      </c>
    </row>
    <row r="2" ht="30" customHeight="1">
      <c r="A2" s="2" t="inlineStr">
        <is>
          <t>Cada 10 días cuenta lo que hay en el sobre y compáralo con lo que dice esta hoja. Nunca ajustes la hoja para que cuadre.</t>
        </is>
      </c>
    </row>
    <row r="4" ht="26" customHeight="1">
      <c r="A4" s="3" t="inlineStr">
        <is>
          <t>Fecha</t>
        </is>
      </c>
      <c r="B4" s="3" t="inlineStr">
        <is>
          <t>Concepto</t>
        </is>
      </c>
      <c r="C4" s="3" t="inlineStr">
        <is>
          <t>Monto</t>
        </is>
      </c>
      <c r="D4" s="3" t="inlineStr">
        <is>
          <t>Saldo teorico</t>
        </is>
      </c>
      <c r="E4" s="3" t="inlineStr">
        <is>
          <t>Saldo real (contado)</t>
        </is>
      </c>
    </row>
    <row r="5">
      <c r="A5" s="15" t="n"/>
      <c r="B5" s="16" t="inlineStr">
        <is>
          <t>Fondo inicial</t>
        </is>
      </c>
      <c r="C5" s="15" t="n"/>
      <c r="D5" s="17" t="n">
        <v>2000</v>
      </c>
      <c r="E5" s="15" t="n"/>
    </row>
    <row r="6">
      <c r="A6" s="4" t="inlineStr">
        <is>
          <t>02/06</t>
        </is>
      </c>
      <c r="B6" s="11" t="inlineStr">
        <is>
          <t>Bolsas y etiquetas</t>
        </is>
      </c>
      <c r="C6" s="12" t="n">
        <v>180</v>
      </c>
      <c r="D6" s="12">
        <f>D5-C6</f>
        <v/>
      </c>
      <c r="E6" s="18" t="n"/>
    </row>
    <row r="7">
      <c r="A7" s="4" t="inlineStr">
        <is>
          <t>03/06</t>
        </is>
      </c>
      <c r="B7" s="11" t="inlineStr">
        <is>
          <t>Refresco para personal</t>
        </is>
      </c>
      <c r="C7" s="12" t="n">
        <v>120</v>
      </c>
      <c r="D7" s="12">
        <f>D6-C7</f>
        <v/>
      </c>
      <c r="E7" s="18" t="n"/>
    </row>
    <row r="8">
      <c r="A8" s="4" t="inlineStr">
        <is>
          <t>05/06</t>
        </is>
      </c>
      <c r="B8" s="11" t="inlineStr">
        <is>
          <t>Taxi de entrega</t>
        </is>
      </c>
      <c r="C8" s="12" t="n">
        <v>95</v>
      </c>
      <c r="D8" s="12">
        <f>D7-C8</f>
        <v/>
      </c>
      <c r="E8" s="18" t="n"/>
    </row>
    <row r="9">
      <c r="A9" s="4" t="inlineStr">
        <is>
          <t>07/06</t>
        </is>
      </c>
      <c r="B9" s="11" t="inlineStr">
        <is>
          <t>Cambio de foco del local</t>
        </is>
      </c>
      <c r="C9" s="12" t="n">
        <v>240</v>
      </c>
      <c r="D9" s="12">
        <f>D8-C9</f>
        <v/>
      </c>
      <c r="E9" s="18" t="n"/>
    </row>
    <row r="10">
      <c r="A10" s="4" t="inlineStr">
        <is>
          <t>09/06</t>
        </is>
      </c>
      <c r="B10" s="11" t="inlineStr">
        <is>
          <t>Bolsas y etiquetas</t>
        </is>
      </c>
      <c r="C10" s="12" t="n">
        <v>175</v>
      </c>
      <c r="D10" s="12">
        <f>D9-C10</f>
        <v/>
      </c>
      <c r="E10" s="18" t="n"/>
    </row>
    <row r="11">
      <c r="B11" s="8" t="inlineStr">
        <is>
          <t>Saldo que debería haber</t>
        </is>
      </c>
      <c r="D11" s="14">
        <f>D10</f>
        <v/>
      </c>
    </row>
    <row r="13" ht="30" customHeight="1">
      <c r="A13" s="10" t="inlineStr">
        <is>
          <t>Escribe a mano el monto que contaste en la columna "Saldo real". Si no coincide con "Saldo teorico", hay dinero que se perdió sin registro. Es el error número uno de las microempresas.</t>
        </is>
      </c>
    </row>
  </sheetData>
  <mergeCells count="3">
    <mergeCell ref="A2:E2"/>
    <mergeCell ref="A1:E1"/>
    <mergeCell ref="A13:E1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2026-10-04T02:58:07Z</dcterms:created>
  <dcterms:modified xsi:type="dcterms:W3CDTF">2026-10-04T02:58:07Z</dcterms:modified>
</cp:coreProperties>
</file>